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2018 Catalytic Projects" sheetId="1" r:id="rId1"/>
  </sheets>
  <definedNames>
    <definedName name="_xlnm.Print_Area" localSheetId="0">'2018 Catalytic Projects'!$A$1:$T$45</definedName>
  </definedNames>
  <calcPr fullCalcOnLoad="1"/>
</workbook>
</file>

<file path=xl/sharedStrings.xml><?xml version="1.0" encoding="utf-8"?>
<sst xmlns="http://schemas.openxmlformats.org/spreadsheetml/2006/main" count="129" uniqueCount="87">
  <si>
    <t>Municipal</t>
  </si>
  <si>
    <t>Metro</t>
  </si>
  <si>
    <t>Total Value (R'm)</t>
  </si>
  <si>
    <t>PPP</t>
  </si>
  <si>
    <t>BCMM</t>
  </si>
  <si>
    <t>Name of Catalytic Programme</t>
  </si>
  <si>
    <t>Integration Zone</t>
  </si>
  <si>
    <t xml:space="preserve">PROJECT LIST </t>
  </si>
  <si>
    <t>FUNDING SOURCE (TOTAL PROJECT VALUE)</t>
  </si>
  <si>
    <t>Concept</t>
  </si>
  <si>
    <t>Pre Feasibility</t>
  </si>
  <si>
    <t>Feasibility</t>
  </si>
  <si>
    <t>PROGRAMME STATUS (% OF PROJECT COMPLETE)</t>
  </si>
  <si>
    <t>Private Sector Leverage %</t>
  </si>
  <si>
    <t>SPV</t>
  </si>
  <si>
    <t>Private Funding</t>
  </si>
  <si>
    <t>Private Sector Only</t>
  </si>
  <si>
    <t>Provincial /SOE</t>
  </si>
  <si>
    <t>Total</t>
  </si>
  <si>
    <t>Project Packaging</t>
  </si>
  <si>
    <t>Implementation / Finalization</t>
  </si>
  <si>
    <t>R</t>
  </si>
  <si>
    <t>Central to Reeston Sewer Diversion, WWTW Tunnel and Civil Works</t>
  </si>
  <si>
    <t>Catalytic Projects &amp; Mega Projects</t>
  </si>
  <si>
    <t>√</t>
  </si>
  <si>
    <t>No current projects</t>
  </si>
  <si>
    <t>To be re-tendered</t>
  </si>
  <si>
    <t>80% Current Phase at construction</t>
  </si>
  <si>
    <t>Phase 2 under construction at R 430 Million</t>
  </si>
  <si>
    <t>Completing detail design and tender documentation</t>
  </si>
  <si>
    <t>Engagements with NDPW underway</t>
  </si>
  <si>
    <t>Prioritise and take forward one site and project</t>
  </si>
  <si>
    <t>Priority Integration Zone</t>
  </si>
  <si>
    <t>Secondary Integration Zone</t>
  </si>
  <si>
    <t>Re-initiate signing of MOU with SANRAL</t>
  </si>
  <si>
    <t>Project is under Litigation following contract validity disputes</t>
  </si>
  <si>
    <t>The project has been completed but excludes 66 sites that need to be transferred from Amathole land to BCMM -Land Department to advise</t>
  </si>
  <si>
    <t>Budgets available for 2021</t>
  </si>
  <si>
    <t>Engage with Province</t>
  </si>
  <si>
    <t>Annexure 1: Catalytic Urban Development Programmes</t>
  </si>
  <si>
    <t>a. Fitzpatrick Road Re-alignment</t>
  </si>
  <si>
    <t>b. City to Sea Bouevard</t>
  </si>
  <si>
    <t>c. East London Beachfront and Esplanade Upgrade</t>
  </si>
  <si>
    <t>d. Rehabilitation of Fleet Street</t>
  </si>
  <si>
    <t>e. Orient Theatre Upgrade</t>
  </si>
  <si>
    <t>f. Upgrade of Ubuhlanti Park &amp; Little Mauritius</t>
  </si>
  <si>
    <t>g.Traffic and Transportation Studies: Sleeper Site</t>
  </si>
  <si>
    <t>h. East London Station Development: Railway Station Precinct</t>
  </si>
  <si>
    <t>i. Cleaning and Greening</t>
  </si>
  <si>
    <t>j. Eastern Beach Sewer Upgrade</t>
  </si>
  <si>
    <t>1. East London CBD Rehabilitation</t>
  </si>
  <si>
    <t>2. MELD</t>
  </si>
  <si>
    <t>3. Mdantsane Urban Hub</t>
  </si>
  <si>
    <t>4. Revitalization of KWT-Bhisho &amp; Corridor</t>
  </si>
  <si>
    <t>a. Upgrading of the Public Transport Corridor from East London to Mdantsane</t>
  </si>
  <si>
    <t>b. Duncan Village Redevelopment Housing Project</t>
  </si>
  <si>
    <t>c. Reeston Housing</t>
  </si>
  <si>
    <t>d. Upgrading of the Mzonyana Treatment Works</t>
  </si>
  <si>
    <t>e. Amalinda Informal Settlements Upgrade</t>
  </si>
  <si>
    <t>f. North West Corridor: Feasibility for extension of NW Expressway and link to Amalinda Main Road. This includes a feasibility study for the Chiselhurst High Density Housing</t>
  </si>
  <si>
    <t>a. Improved Regional Access</t>
  </si>
  <si>
    <t>b. Toyana Road Pedestrian link to Station</t>
  </si>
  <si>
    <t>c. Land registration and regularization within the Mdanstsane Urban Hub</t>
  </si>
  <si>
    <t>d. Mixed Use and High density infill projects</t>
  </si>
  <si>
    <t>e. New Government Offices: Feasibility Ongoing</t>
  </si>
  <si>
    <t>f. Mdantsane Library Maintainance and Upgrade</t>
  </si>
  <si>
    <t>g. Extension of Mdantsane Arts Centre</t>
  </si>
  <si>
    <t>h. Redevelopment of Mdantsane Sport Precint NU2 Swimming Pool</t>
  </si>
  <si>
    <t>i. Orlando Stadium:  Construction of the ablutions Refurbishment of boundary wall and gates Caretaker Cottage, Installation of floodlights, Rehabilitation of playing surface</t>
  </si>
  <si>
    <t>j. Upgrade of Mount Ruth Substation</t>
  </si>
  <si>
    <t>k. Upgrade replacement of the 132/33/11 kV network</t>
  </si>
  <si>
    <t>a. KWT Public Transport Interchange, Market Square Bus Rank, Market Square Taxi Rank</t>
  </si>
  <si>
    <t>b. Mary Street Upgrade</t>
  </si>
  <si>
    <t>c. Zwelitsha Regional Bulk Sewage Scheme</t>
  </si>
  <si>
    <t>d. Kei Road Bulk Water Scheme</t>
  </si>
  <si>
    <t>e. Upgrade of the KWT Electrical Network</t>
  </si>
  <si>
    <t>k. Electricity: Upgrade and replacement of existing network</t>
  </si>
  <si>
    <t>l. Port of East London: Extend Main Breakwater and Deepen Entrance</t>
  </si>
  <si>
    <t>m. Port of East London: Rehabilitation of Latimer's Landing</t>
  </si>
  <si>
    <t>Allocate dedicated funding from the City-wide budget for Land Regularization</t>
  </si>
  <si>
    <t xml:space="preserve">CATALYTIC URBAN DEVELOPMENT PROGRAMMES: BEPP 2018-2019 </t>
  </si>
  <si>
    <t>Own (2018-19)</t>
  </si>
  <si>
    <t>Loan                   (2018-19)</t>
  </si>
  <si>
    <t>Grant (2018-19)</t>
  </si>
  <si>
    <t>Province (2018-19)</t>
  </si>
  <si>
    <t>SOE (2018-19)</t>
  </si>
  <si>
    <t>Planning /Inception /Tender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</si>
</sst>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[$R-1C09]* #,##0_-;\-[$R-1C09]* #,##0_-;_-[$R-1C09]* &quot;-&quot;??_-;_-@_-"/>
    <numFmt numFmtId="165" formatCode="_-&quot;R&quot;* #,##0_-;\-&quot;R&quot;* #,##0_-;_-&quot;R&quot;* &quot;-&quot;??_-;_-@_-"/>
    <numFmt numFmtId="166" formatCode="_-[$R-1C09]* #,##0.0_-;\-[$R-1C09]* #,##0.0_-;_-[$R-1C09]* &quot;-&quot;??_-;_-@_-"/>
    <numFmt numFmtId="167" formatCode="_ &quot;R&quot;\ * #,##0_ ;_ &quot;R&quot;\ * \-#,##0_ ;_ &quot;R&quot;\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6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47" fillId="0" borderId="10" xfId="58" applyNumberFormat="1" applyFont="1" applyBorder="1" applyAlignment="1" applyProtection="1">
      <alignment horizontal="center" vertical="center" wrapText="1"/>
      <protection locked="0"/>
    </xf>
    <xf numFmtId="9" fontId="47" fillId="0" borderId="10" xfId="58" applyFont="1" applyBorder="1" applyAlignment="1" applyProtection="1">
      <alignment horizontal="center" vertical="center" wrapText="1"/>
      <protection hidden="1"/>
    </xf>
    <xf numFmtId="166" fontId="47" fillId="0" borderId="10" xfId="0" applyNumberFormat="1" applyFont="1" applyBorder="1" applyAlignment="1" applyProtection="1">
      <alignment horizontal="center" vertical="center" wrapText="1"/>
      <protection locked="0"/>
    </xf>
    <xf numFmtId="165" fontId="47" fillId="0" borderId="10" xfId="58" applyNumberFormat="1" applyFont="1" applyBorder="1" applyAlignment="1" applyProtection="1">
      <alignment horizontal="center" vertical="center"/>
      <protection locked="0"/>
    </xf>
    <xf numFmtId="166" fontId="47" fillId="0" borderId="10" xfId="0" applyNumberFormat="1" applyFont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justify" vertical="center" wrapText="1"/>
      <protection locked="0"/>
    </xf>
    <xf numFmtId="0" fontId="48" fillId="0" borderId="10" xfId="0" applyFont="1" applyBorder="1" applyAlignment="1">
      <alignment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51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167" fontId="42" fillId="0" borderId="10" xfId="0" applyNumberFormat="1" applyFont="1" applyBorder="1" applyAlignment="1">
      <alignment/>
    </xf>
    <xf numFmtId="9" fontId="47" fillId="0" borderId="10" xfId="0" applyNumberFormat="1" applyFont="1" applyFill="1" applyBorder="1" applyAlignment="1" applyProtection="1">
      <alignment horizontal="center" vertical="center" wrapText="1"/>
      <protection hidden="1"/>
    </xf>
    <xf numFmtId="9" fontId="9" fillId="0" borderId="10" xfId="58" applyFont="1" applyFill="1" applyBorder="1" applyAlignment="1" applyProtection="1">
      <alignment horizontal="center" vertical="center"/>
      <protection locked="0"/>
    </xf>
    <xf numFmtId="9" fontId="10" fillId="0" borderId="10" xfId="58" applyFont="1" applyFill="1" applyBorder="1" applyAlignment="1" applyProtection="1">
      <alignment horizontal="center" vertical="center" wrapText="1"/>
      <protection locked="0"/>
    </xf>
    <xf numFmtId="9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9" fontId="10" fillId="0" borderId="10" xfId="58" applyFont="1" applyFill="1" applyBorder="1" applyAlignment="1" applyProtection="1">
      <alignment horizontal="center" vertical="center"/>
      <protection locked="0"/>
    </xf>
    <xf numFmtId="9" fontId="47" fillId="0" borderId="10" xfId="58" applyFont="1" applyFill="1" applyBorder="1" applyAlignment="1" applyProtection="1">
      <alignment horizontal="center" vertical="center"/>
      <protection locked="0"/>
    </xf>
    <xf numFmtId="9" fontId="42" fillId="0" borderId="10" xfId="58" applyFont="1" applyFill="1" applyBorder="1" applyAlignment="1">
      <alignment/>
    </xf>
    <xf numFmtId="9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164" fontId="47" fillId="0" borderId="10" xfId="0" applyNumberFormat="1" applyFont="1" applyFill="1" applyBorder="1" applyAlignment="1" applyProtection="1">
      <alignment/>
      <protection locked="0"/>
    </xf>
    <xf numFmtId="164" fontId="47" fillId="0" borderId="10" xfId="0" applyNumberFormat="1" applyFont="1" applyFill="1" applyBorder="1" applyAlignment="1" applyProtection="1">
      <alignment horizontal="left"/>
      <protection locked="0"/>
    </xf>
    <xf numFmtId="167" fontId="47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 applyProtection="1">
      <alignment/>
      <protection locked="0"/>
    </xf>
    <xf numFmtId="165" fontId="47" fillId="0" borderId="10" xfId="58" applyNumberFormat="1" applyFont="1" applyFill="1" applyBorder="1" applyAlignment="1" applyProtection="1">
      <alignment horizontal="center" vertical="center"/>
      <protection locked="0"/>
    </xf>
    <xf numFmtId="165" fontId="10" fillId="0" borderId="10" xfId="58" applyNumberFormat="1" applyFont="1" applyFill="1" applyBorder="1" applyAlignment="1" applyProtection="1">
      <alignment horizontal="center" vertical="center"/>
      <protection locked="0"/>
    </xf>
    <xf numFmtId="9" fontId="47" fillId="0" borderId="10" xfId="58" applyFont="1" applyFill="1" applyBorder="1" applyAlignment="1" applyProtection="1">
      <alignment horizontal="center" vertical="center" wrapText="1"/>
      <protection hidden="1"/>
    </xf>
    <xf numFmtId="166" fontId="47" fillId="0" borderId="10" xfId="0" applyNumberFormat="1" applyFont="1" applyFill="1" applyBorder="1" applyAlignment="1" applyProtection="1">
      <alignment/>
      <protection locked="0"/>
    </xf>
    <xf numFmtId="9" fontId="11" fillId="0" borderId="10" xfId="58" applyFont="1" applyFill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0" xfId="0" applyNumberFormat="1" applyFont="1" applyFill="1" applyBorder="1" applyAlignment="1">
      <alignment/>
    </xf>
    <xf numFmtId="9" fontId="10" fillId="0" borderId="10" xfId="58" applyFont="1" applyFill="1" applyBorder="1" applyAlignment="1" applyProtection="1">
      <alignment horizontal="center" vertical="center" wrapText="1"/>
      <protection hidden="1"/>
    </xf>
    <xf numFmtId="166" fontId="10" fillId="0" borderId="10" xfId="0" applyNumberFormat="1" applyFont="1" applyFill="1" applyBorder="1" applyAlignment="1" applyProtection="1">
      <alignment/>
      <protection locked="0"/>
    </xf>
    <xf numFmtId="9" fontId="11" fillId="0" borderId="10" xfId="58" applyFont="1" applyFill="1" applyBorder="1" applyAlignment="1">
      <alignment wrapText="1"/>
    </xf>
    <xf numFmtId="167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9" fontId="9" fillId="0" borderId="10" xfId="58" applyFont="1" applyFill="1" applyBorder="1" applyAlignment="1" applyProtection="1">
      <alignment horizontal="center"/>
      <protection locked="0"/>
    </xf>
    <xf numFmtId="16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9" fontId="47" fillId="0" borderId="10" xfId="58" applyFont="1" applyFill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2" fillId="0" borderId="15" xfId="0" applyFont="1" applyBorder="1" applyAlignment="1">
      <alignment horizontal="left" vertical="top"/>
    </xf>
    <xf numFmtId="0" fontId="52" fillId="0" borderId="16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47" fillId="34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17" xfId="0" applyFont="1" applyBorder="1" applyAlignment="1">
      <alignment horizontal="left" vertical="top"/>
    </xf>
    <xf numFmtId="0" fontId="54" fillId="0" borderId="16" xfId="0" applyFont="1" applyBorder="1" applyAlignment="1">
      <alignment horizontal="left" vertical="top"/>
    </xf>
    <xf numFmtId="0" fontId="54" fillId="0" borderId="18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top"/>
    </xf>
    <xf numFmtId="0" fontId="54" fillId="0" borderId="20" xfId="0" applyFont="1" applyBorder="1" applyAlignment="1">
      <alignment horizontal="left" vertical="top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7" fillId="17" borderId="10" xfId="0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19" borderId="21" xfId="0" applyFont="1" applyFill="1" applyBorder="1" applyAlignment="1" applyProtection="1">
      <alignment horizontal="center" vertical="center" wrapText="1"/>
      <protection locked="0"/>
    </xf>
    <xf numFmtId="0" fontId="48" fillId="19" borderId="22" xfId="0" applyFont="1" applyFill="1" applyBorder="1" applyAlignment="1" applyProtection="1">
      <alignment horizontal="center" vertical="center" wrapText="1"/>
      <protection locked="0"/>
    </xf>
    <xf numFmtId="0" fontId="48" fillId="19" borderId="11" xfId="0" applyFont="1" applyFill="1" applyBorder="1" applyAlignment="1" applyProtection="1">
      <alignment horizontal="center" vertical="center" wrapText="1"/>
      <protection locked="0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60" zoomScaleNormal="60" zoomScalePageLayoutView="0" workbookViewId="0" topLeftCell="A1">
      <selection activeCell="I13" sqref="I13"/>
    </sheetView>
  </sheetViews>
  <sheetFormatPr defaultColWidth="9.140625" defaultRowHeight="15"/>
  <cols>
    <col min="1" max="1" width="13.00390625" style="0" bestFit="1" customWidth="1"/>
    <col min="2" max="3" width="19.7109375" style="0" customWidth="1"/>
    <col min="4" max="4" width="40.7109375" style="0" customWidth="1"/>
    <col min="5" max="5" width="22.00390625" style="0" bestFit="1" customWidth="1"/>
    <col min="6" max="6" width="20.140625" style="0" customWidth="1"/>
    <col min="7" max="7" width="20.7109375" style="0" customWidth="1"/>
    <col min="8" max="8" width="24.7109375" style="0" bestFit="1" customWidth="1"/>
    <col min="9" max="9" width="19.140625" style="0" customWidth="1"/>
    <col min="10" max="10" width="23.421875" style="0" bestFit="1" customWidth="1"/>
    <col min="11" max="11" width="13.00390625" style="0" bestFit="1" customWidth="1"/>
    <col min="13" max="13" width="17.7109375" style="0" bestFit="1" customWidth="1"/>
    <col min="14" max="14" width="21.28125" style="0" customWidth="1"/>
    <col min="15" max="15" width="15.57421875" style="0" customWidth="1"/>
    <col min="16" max="16" width="17.7109375" style="0" customWidth="1"/>
    <col min="17" max="17" width="19.140625" style="0" customWidth="1"/>
    <col min="18" max="19" width="16.28125" style="0" customWidth="1"/>
    <col min="20" max="20" width="24.140625" style="0" customWidth="1"/>
  </cols>
  <sheetData>
    <row r="1" spans="1:20" ht="15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15">
      <c r="A3" s="54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ht="15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0" ht="15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1:20" ht="15.75" thickBo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</row>
    <row r="7" spans="1:20" ht="27" thickBot="1">
      <c r="A7" s="63" t="s">
        <v>7</v>
      </c>
      <c r="B7" s="64"/>
      <c r="C7" s="64"/>
      <c r="D7" s="65"/>
      <c r="E7" s="74" t="s">
        <v>8</v>
      </c>
      <c r="F7" s="75"/>
      <c r="G7" s="75"/>
      <c r="H7" s="75"/>
      <c r="I7" s="75"/>
      <c r="J7" s="75"/>
      <c r="K7" s="75"/>
      <c r="L7" s="75"/>
      <c r="M7" s="75"/>
      <c r="N7" s="76"/>
      <c r="O7" s="64" t="s">
        <v>12</v>
      </c>
      <c r="P7" s="64"/>
      <c r="Q7" s="64"/>
      <c r="R7" s="64"/>
      <c r="S7" s="64"/>
      <c r="T7" s="65"/>
    </row>
    <row r="8" spans="1:20" ht="27" thickBot="1">
      <c r="A8" s="66"/>
      <c r="B8" s="67"/>
      <c r="C8" s="67"/>
      <c r="D8" s="68"/>
      <c r="E8" s="12" t="s">
        <v>18</v>
      </c>
      <c r="F8" s="66" t="s">
        <v>0</v>
      </c>
      <c r="G8" s="67"/>
      <c r="H8" s="67"/>
      <c r="I8" s="66" t="s">
        <v>17</v>
      </c>
      <c r="J8" s="68"/>
      <c r="K8" s="66" t="s">
        <v>15</v>
      </c>
      <c r="L8" s="67"/>
      <c r="M8" s="67"/>
      <c r="N8" s="68"/>
      <c r="O8" s="66"/>
      <c r="P8" s="67"/>
      <c r="Q8" s="67"/>
      <c r="R8" s="67"/>
      <c r="S8" s="67"/>
      <c r="T8" s="68"/>
    </row>
    <row r="9" spans="1:20" ht="54.75" customHeight="1">
      <c r="A9" s="9" t="s">
        <v>1</v>
      </c>
      <c r="B9" s="9" t="s">
        <v>6</v>
      </c>
      <c r="C9" s="9" t="s">
        <v>5</v>
      </c>
      <c r="D9" s="10" t="s">
        <v>23</v>
      </c>
      <c r="E9" s="11" t="s">
        <v>2</v>
      </c>
      <c r="F9" s="11" t="s">
        <v>81</v>
      </c>
      <c r="G9" s="11" t="s">
        <v>82</v>
      </c>
      <c r="H9" s="11" t="s">
        <v>83</v>
      </c>
      <c r="I9" s="11" t="s">
        <v>84</v>
      </c>
      <c r="J9" s="11" t="s">
        <v>85</v>
      </c>
      <c r="K9" s="11" t="s">
        <v>3</v>
      </c>
      <c r="L9" s="11" t="s">
        <v>14</v>
      </c>
      <c r="M9" s="11" t="s">
        <v>16</v>
      </c>
      <c r="N9" s="9" t="s">
        <v>13</v>
      </c>
      <c r="O9" s="9" t="s">
        <v>86</v>
      </c>
      <c r="P9" s="9" t="s">
        <v>9</v>
      </c>
      <c r="Q9" s="9" t="s">
        <v>10</v>
      </c>
      <c r="R9" s="9" t="s">
        <v>11</v>
      </c>
      <c r="S9" s="9" t="s">
        <v>19</v>
      </c>
      <c r="T9" s="9" t="s">
        <v>20</v>
      </c>
    </row>
    <row r="10" spans="1:20" ht="21">
      <c r="A10" s="70" t="s">
        <v>4</v>
      </c>
      <c r="B10" s="61" t="s">
        <v>32</v>
      </c>
      <c r="C10" s="71" t="s">
        <v>50</v>
      </c>
      <c r="D10" s="7" t="s">
        <v>40</v>
      </c>
      <c r="E10" s="24">
        <v>60000000</v>
      </c>
      <c r="F10" s="24">
        <v>10000000</v>
      </c>
      <c r="G10" s="2"/>
      <c r="H10" s="2"/>
      <c r="I10" s="2"/>
      <c r="J10" s="2"/>
      <c r="K10" s="2"/>
      <c r="L10" s="3"/>
      <c r="M10" s="3"/>
      <c r="N10" s="4"/>
      <c r="O10" s="16" t="s">
        <v>24</v>
      </c>
      <c r="P10" s="17"/>
      <c r="Q10" s="17"/>
      <c r="R10" s="17"/>
      <c r="S10" s="17"/>
      <c r="T10" s="18"/>
    </row>
    <row r="11" spans="1:20" ht="21">
      <c r="A11" s="70"/>
      <c r="B11" s="61"/>
      <c r="C11" s="72"/>
      <c r="D11" s="7" t="s">
        <v>41</v>
      </c>
      <c r="E11" s="25">
        <v>255000000</v>
      </c>
      <c r="F11" s="25">
        <v>0</v>
      </c>
      <c r="G11" s="5"/>
      <c r="H11" s="5"/>
      <c r="I11" s="5"/>
      <c r="J11" s="5"/>
      <c r="K11" s="5"/>
      <c r="L11" s="3"/>
      <c r="M11" s="3"/>
      <c r="N11" s="6"/>
      <c r="O11" s="19"/>
      <c r="P11" s="19"/>
      <c r="Q11" s="19"/>
      <c r="R11" s="16" t="s">
        <v>24</v>
      </c>
      <c r="S11" s="19"/>
      <c r="T11" s="18"/>
    </row>
    <row r="12" spans="1:20" ht="28.5">
      <c r="A12" s="70"/>
      <c r="B12" s="61"/>
      <c r="C12" s="72"/>
      <c r="D12" s="7" t="s">
        <v>42</v>
      </c>
      <c r="E12" s="24">
        <v>5087249.98</v>
      </c>
      <c r="F12" s="24">
        <v>1500000</v>
      </c>
      <c r="G12" s="5"/>
      <c r="H12" s="5"/>
      <c r="I12" s="5"/>
      <c r="J12" s="5"/>
      <c r="K12" s="5"/>
      <c r="L12" s="3"/>
      <c r="M12" s="3"/>
      <c r="N12" s="6"/>
      <c r="O12" s="19"/>
      <c r="P12" s="19"/>
      <c r="Q12" s="19"/>
      <c r="R12" s="19"/>
      <c r="S12" s="16" t="s">
        <v>24</v>
      </c>
      <c r="T12" s="18"/>
    </row>
    <row r="13" spans="1:20" ht="30" customHeight="1">
      <c r="A13" s="70"/>
      <c r="B13" s="61"/>
      <c r="C13" s="72"/>
      <c r="D13" s="7" t="s">
        <v>43</v>
      </c>
      <c r="E13" s="24">
        <v>65000000</v>
      </c>
      <c r="F13" s="24"/>
      <c r="G13" s="5"/>
      <c r="H13" s="5">
        <v>65000000</v>
      </c>
      <c r="I13" s="5"/>
      <c r="J13" s="5"/>
      <c r="K13" s="5"/>
      <c r="L13" s="3"/>
      <c r="M13" s="3"/>
      <c r="N13" s="6"/>
      <c r="O13" s="16" t="s">
        <v>24</v>
      </c>
      <c r="P13" s="16" t="s">
        <v>24</v>
      </c>
      <c r="Q13" s="16" t="s">
        <v>24</v>
      </c>
      <c r="R13" s="16" t="s">
        <v>24</v>
      </c>
      <c r="S13" s="16" t="s">
        <v>24</v>
      </c>
      <c r="T13" s="18">
        <v>0.5</v>
      </c>
    </row>
    <row r="14" spans="1:20" ht="30" customHeight="1">
      <c r="A14" s="70"/>
      <c r="B14" s="61"/>
      <c r="C14" s="72"/>
      <c r="D14" s="7" t="s">
        <v>44</v>
      </c>
      <c r="E14" s="24">
        <v>4000000</v>
      </c>
      <c r="F14" s="24">
        <v>1000000</v>
      </c>
      <c r="G14" s="5"/>
      <c r="H14" s="5"/>
      <c r="I14" s="5"/>
      <c r="J14" s="5"/>
      <c r="K14" s="5"/>
      <c r="L14" s="3"/>
      <c r="M14" s="3"/>
      <c r="N14" s="6"/>
      <c r="O14" s="19"/>
      <c r="P14" s="19"/>
      <c r="Q14" s="19"/>
      <c r="R14" s="19"/>
      <c r="S14" s="19"/>
      <c r="T14" s="18"/>
    </row>
    <row r="15" spans="1:20" ht="28.5">
      <c r="A15" s="70"/>
      <c r="B15" s="61"/>
      <c r="C15" s="72"/>
      <c r="D15" s="7" t="s">
        <v>45</v>
      </c>
      <c r="E15" s="24">
        <v>1250000</v>
      </c>
      <c r="F15" s="24">
        <v>1000000</v>
      </c>
      <c r="G15" s="5"/>
      <c r="H15" s="5"/>
      <c r="I15" s="5"/>
      <c r="J15" s="5"/>
      <c r="K15" s="5"/>
      <c r="L15" s="3"/>
      <c r="M15" s="3"/>
      <c r="N15" s="6"/>
      <c r="O15" s="19"/>
      <c r="P15" s="19"/>
      <c r="Q15" s="19"/>
      <c r="R15" s="19"/>
      <c r="S15" s="19"/>
      <c r="T15" s="18"/>
    </row>
    <row r="16" spans="1:20" ht="28.5">
      <c r="A16" s="70"/>
      <c r="B16" s="61"/>
      <c r="C16" s="72"/>
      <c r="D16" s="7" t="s">
        <v>46</v>
      </c>
      <c r="E16" s="1"/>
      <c r="F16" s="24">
        <v>1800000</v>
      </c>
      <c r="G16" s="5"/>
      <c r="H16" s="5"/>
      <c r="I16" s="5"/>
      <c r="J16" s="5"/>
      <c r="K16" s="5"/>
      <c r="L16" s="3"/>
      <c r="M16" s="3"/>
      <c r="N16" s="6"/>
      <c r="O16" s="19"/>
      <c r="P16" s="19"/>
      <c r="Q16" s="16" t="s">
        <v>24</v>
      </c>
      <c r="R16" s="19"/>
      <c r="S16" s="19"/>
      <c r="T16" s="18"/>
    </row>
    <row r="17" spans="1:20" ht="28.5">
      <c r="A17" s="70"/>
      <c r="B17" s="61"/>
      <c r="C17" s="72"/>
      <c r="D17" s="7" t="s">
        <v>47</v>
      </c>
      <c r="E17" s="33">
        <v>133897800</v>
      </c>
      <c r="F17" s="24"/>
      <c r="G17" s="5"/>
      <c r="H17" s="5"/>
      <c r="I17" s="5"/>
      <c r="J17" s="5">
        <v>5000000</v>
      </c>
      <c r="K17" s="5"/>
      <c r="L17" s="3"/>
      <c r="M17" s="3"/>
      <c r="N17" s="6"/>
      <c r="O17" s="16" t="s">
        <v>24</v>
      </c>
      <c r="P17" s="20"/>
      <c r="Q17" s="20"/>
      <c r="R17" s="20"/>
      <c r="S17" s="20"/>
      <c r="T17" s="15"/>
    </row>
    <row r="18" spans="1:20" ht="39.75" customHeight="1">
      <c r="A18" s="70"/>
      <c r="B18" s="61"/>
      <c r="C18" s="72"/>
      <c r="D18" s="7" t="s">
        <v>48</v>
      </c>
      <c r="E18" s="33" t="s">
        <v>25</v>
      </c>
      <c r="F18" s="24"/>
      <c r="G18" s="5"/>
      <c r="H18" s="5"/>
      <c r="I18" s="5"/>
      <c r="J18" s="5"/>
      <c r="K18" s="5"/>
      <c r="L18" s="3"/>
      <c r="M18" s="3"/>
      <c r="N18" s="6"/>
      <c r="O18" s="20"/>
      <c r="P18" s="20"/>
      <c r="Q18" s="20"/>
      <c r="R18" s="20"/>
      <c r="S18" s="20"/>
      <c r="T18" s="15"/>
    </row>
    <row r="19" spans="1:20" ht="21">
      <c r="A19" s="70"/>
      <c r="B19" s="61"/>
      <c r="C19" s="72"/>
      <c r="D19" s="7" t="s">
        <v>49</v>
      </c>
      <c r="E19" s="27">
        <v>138000000</v>
      </c>
      <c r="F19" s="24"/>
      <c r="G19" s="28"/>
      <c r="H19" s="29">
        <v>33880803</v>
      </c>
      <c r="I19" s="28"/>
      <c r="J19" s="28"/>
      <c r="K19" s="28"/>
      <c r="L19" s="30"/>
      <c r="M19" s="30"/>
      <c r="N19" s="31"/>
      <c r="O19" s="16" t="s">
        <v>24</v>
      </c>
      <c r="P19" s="16" t="s">
        <v>24</v>
      </c>
      <c r="Q19" s="16" t="s">
        <v>24</v>
      </c>
      <c r="R19" s="16" t="s">
        <v>24</v>
      </c>
      <c r="S19" s="16" t="s">
        <v>24</v>
      </c>
      <c r="T19" s="32" t="s">
        <v>26</v>
      </c>
    </row>
    <row r="20" spans="1:20" ht="28.5">
      <c r="A20" s="70"/>
      <c r="B20" s="61"/>
      <c r="C20" s="72"/>
      <c r="D20" s="7" t="s">
        <v>76</v>
      </c>
      <c r="E20" s="24">
        <v>300000000</v>
      </c>
      <c r="F20" s="24">
        <v>40000000</v>
      </c>
      <c r="G20" s="5"/>
      <c r="H20" s="5"/>
      <c r="I20" s="5"/>
      <c r="J20" s="5"/>
      <c r="K20" s="5"/>
      <c r="L20" s="3"/>
      <c r="M20" s="3"/>
      <c r="N20" s="6"/>
      <c r="O20" s="20"/>
      <c r="P20" s="20"/>
      <c r="Q20" s="20"/>
      <c r="R20" s="20"/>
      <c r="S20" s="20"/>
      <c r="T20" s="15"/>
    </row>
    <row r="21" spans="1:20" ht="28.5">
      <c r="A21" s="70"/>
      <c r="B21" s="61"/>
      <c r="C21" s="72"/>
      <c r="D21" s="7" t="s">
        <v>77</v>
      </c>
      <c r="E21" s="24">
        <v>1500000000</v>
      </c>
      <c r="F21" s="24"/>
      <c r="G21" s="5"/>
      <c r="H21" s="5"/>
      <c r="I21" s="5"/>
      <c r="J21" s="5">
        <v>1500000000</v>
      </c>
      <c r="K21" s="5"/>
      <c r="L21" s="3"/>
      <c r="M21" s="3"/>
      <c r="N21" s="6"/>
      <c r="O21" s="20"/>
      <c r="P21" s="20"/>
      <c r="Q21" s="20">
        <v>0.85</v>
      </c>
      <c r="R21" s="20"/>
      <c r="S21" s="20"/>
      <c r="T21" s="15"/>
    </row>
    <row r="22" spans="1:20" ht="28.5">
      <c r="A22" s="70"/>
      <c r="B22" s="61"/>
      <c r="C22" s="73"/>
      <c r="D22" s="7" t="s">
        <v>78</v>
      </c>
      <c r="E22" s="24">
        <v>80000000</v>
      </c>
      <c r="F22" s="24"/>
      <c r="G22" s="5"/>
      <c r="H22" s="5"/>
      <c r="I22" s="5"/>
      <c r="J22" s="5">
        <v>80000000</v>
      </c>
      <c r="K22" s="5"/>
      <c r="L22" s="3"/>
      <c r="M22" s="3"/>
      <c r="N22" s="6"/>
      <c r="O22" s="20"/>
      <c r="P22" s="20"/>
      <c r="Q22" s="20"/>
      <c r="R22" s="20">
        <v>0.85</v>
      </c>
      <c r="S22" s="20"/>
      <c r="T22" s="15"/>
    </row>
    <row r="23" spans="1:20" ht="60" customHeight="1">
      <c r="A23" s="70"/>
      <c r="B23" s="61"/>
      <c r="C23" s="69" t="s">
        <v>51</v>
      </c>
      <c r="D23" s="7" t="s">
        <v>54</v>
      </c>
      <c r="E23" s="24">
        <v>500000000</v>
      </c>
      <c r="F23" s="24"/>
      <c r="G23" s="5"/>
      <c r="H23" s="5">
        <v>81165000</v>
      </c>
      <c r="I23" s="5"/>
      <c r="J23" s="5"/>
      <c r="K23" s="5"/>
      <c r="L23" s="3"/>
      <c r="M23" s="1"/>
      <c r="N23" s="6"/>
      <c r="O23" s="20"/>
      <c r="P23" s="16" t="s">
        <v>24</v>
      </c>
      <c r="Q23" s="20"/>
      <c r="R23" s="20"/>
      <c r="S23" s="20"/>
      <c r="T23" s="15"/>
    </row>
    <row r="24" spans="1:20" ht="60">
      <c r="A24" s="70"/>
      <c r="B24" s="61"/>
      <c r="C24" s="69"/>
      <c r="D24" s="7" t="s">
        <v>55</v>
      </c>
      <c r="E24" s="24"/>
      <c r="F24" s="24">
        <v>34500000</v>
      </c>
      <c r="G24" s="5"/>
      <c r="H24" s="5">
        <v>6341000</v>
      </c>
      <c r="I24" s="5"/>
      <c r="J24" s="5"/>
      <c r="K24" s="5"/>
      <c r="L24" s="3"/>
      <c r="M24" s="3"/>
      <c r="N24" s="6"/>
      <c r="O24" s="20"/>
      <c r="P24" s="20"/>
      <c r="Q24" s="20"/>
      <c r="R24" s="20"/>
      <c r="S24" s="20"/>
      <c r="T24" s="15" t="s">
        <v>35</v>
      </c>
    </row>
    <row r="25" spans="1:20" ht="105">
      <c r="A25" s="70"/>
      <c r="B25" s="61"/>
      <c r="C25" s="69"/>
      <c r="D25" s="7" t="s">
        <v>56</v>
      </c>
      <c r="E25" s="24" t="s">
        <v>21</v>
      </c>
      <c r="F25" s="24">
        <v>2500000</v>
      </c>
      <c r="G25" s="5"/>
      <c r="H25" s="5"/>
      <c r="I25" s="5"/>
      <c r="J25" s="5"/>
      <c r="K25" s="5"/>
      <c r="L25" s="3"/>
      <c r="M25" s="3"/>
      <c r="N25" s="6"/>
      <c r="O25" s="20"/>
      <c r="P25" s="20"/>
      <c r="Q25" s="20"/>
      <c r="R25" s="20"/>
      <c r="S25" s="20"/>
      <c r="T25" s="15" t="s">
        <v>36</v>
      </c>
    </row>
    <row r="26" spans="1:20" ht="39.75" customHeight="1">
      <c r="A26" s="70"/>
      <c r="B26" s="61"/>
      <c r="C26" s="69"/>
      <c r="D26" s="7" t="s">
        <v>22</v>
      </c>
      <c r="E26" s="34">
        <v>500000000</v>
      </c>
      <c r="F26" s="27"/>
      <c r="G26" s="34">
        <v>69000000</v>
      </c>
      <c r="H26" s="29"/>
      <c r="I26" s="29"/>
      <c r="J26" s="29"/>
      <c r="K26" s="29"/>
      <c r="L26" s="35"/>
      <c r="M26" s="35"/>
      <c r="N26" s="36"/>
      <c r="O26" s="16" t="s">
        <v>24</v>
      </c>
      <c r="P26" s="16" t="s">
        <v>24</v>
      </c>
      <c r="Q26" s="16" t="s">
        <v>24</v>
      </c>
      <c r="R26" s="16" t="s">
        <v>24</v>
      </c>
      <c r="S26" s="16" t="s">
        <v>24</v>
      </c>
      <c r="T26" s="32" t="s">
        <v>26</v>
      </c>
    </row>
    <row r="27" spans="1:20" ht="39.75" customHeight="1">
      <c r="A27" s="70"/>
      <c r="B27" s="61"/>
      <c r="C27" s="69"/>
      <c r="D27" s="7" t="s">
        <v>57</v>
      </c>
      <c r="E27" s="27">
        <v>300000000</v>
      </c>
      <c r="F27" s="27"/>
      <c r="G27" s="29"/>
      <c r="H27" s="29">
        <v>78950950</v>
      </c>
      <c r="I27" s="29"/>
      <c r="J27" s="29"/>
      <c r="K27" s="29"/>
      <c r="L27" s="35"/>
      <c r="M27" s="35"/>
      <c r="N27" s="36"/>
      <c r="O27" s="16" t="s">
        <v>24</v>
      </c>
      <c r="P27" s="16" t="s">
        <v>24</v>
      </c>
      <c r="Q27" s="16" t="s">
        <v>24</v>
      </c>
      <c r="R27" s="16" t="s">
        <v>24</v>
      </c>
      <c r="S27" s="16" t="s">
        <v>24</v>
      </c>
      <c r="T27" s="32" t="s">
        <v>27</v>
      </c>
    </row>
    <row r="28" spans="1:20" ht="39.75" customHeight="1">
      <c r="A28" s="70"/>
      <c r="B28" s="61"/>
      <c r="C28" s="69"/>
      <c r="D28" s="7" t="s">
        <v>58</v>
      </c>
      <c r="E28" s="41" t="s">
        <v>37</v>
      </c>
      <c r="F28" s="24"/>
      <c r="G28" s="5"/>
      <c r="H28" s="5"/>
      <c r="I28" s="5"/>
      <c r="J28" s="5"/>
      <c r="K28" s="5"/>
      <c r="L28" s="3"/>
      <c r="M28" s="3"/>
      <c r="N28" s="6"/>
      <c r="O28" s="20"/>
      <c r="P28" s="20"/>
      <c r="Q28" s="20"/>
      <c r="R28" s="20"/>
      <c r="S28" s="20"/>
      <c r="T28" s="15"/>
    </row>
    <row r="29" spans="1:20" ht="79.5" customHeight="1">
      <c r="A29" s="70"/>
      <c r="B29" s="61"/>
      <c r="C29" s="69"/>
      <c r="D29" s="7" t="s">
        <v>59</v>
      </c>
      <c r="E29" s="24"/>
      <c r="F29" s="24">
        <v>40000000</v>
      </c>
      <c r="G29" s="5"/>
      <c r="H29" s="5"/>
      <c r="I29" s="5"/>
      <c r="J29" s="5"/>
      <c r="K29" s="5"/>
      <c r="L29" s="3"/>
      <c r="M29" s="3"/>
      <c r="N29" s="6"/>
      <c r="O29" s="20"/>
      <c r="P29" s="20"/>
      <c r="Q29" s="20"/>
      <c r="R29" s="20"/>
      <c r="S29" s="20"/>
      <c r="T29" s="15"/>
    </row>
    <row r="30" spans="1:20" ht="60">
      <c r="A30" s="70"/>
      <c r="B30" s="61"/>
      <c r="C30" s="62" t="s">
        <v>52</v>
      </c>
      <c r="D30" s="7" t="s">
        <v>60</v>
      </c>
      <c r="E30" s="24">
        <v>8000000</v>
      </c>
      <c r="F30" s="24">
        <v>0</v>
      </c>
      <c r="G30" s="5"/>
      <c r="H30" s="5"/>
      <c r="I30" s="5"/>
      <c r="J30" s="5"/>
      <c r="K30" s="5"/>
      <c r="L30" s="3"/>
      <c r="M30" s="3"/>
      <c r="N30" s="6"/>
      <c r="O30" s="44" t="s">
        <v>34</v>
      </c>
      <c r="P30" s="20"/>
      <c r="Q30" s="20"/>
      <c r="R30" s="20"/>
      <c r="S30" s="20"/>
      <c r="T30" s="15"/>
    </row>
    <row r="31" spans="1:20" ht="39.75" customHeight="1">
      <c r="A31" s="70"/>
      <c r="B31" s="61"/>
      <c r="C31" s="62"/>
      <c r="D31" s="7" t="s">
        <v>61</v>
      </c>
      <c r="E31" s="24">
        <v>13250000</v>
      </c>
      <c r="F31" s="24"/>
      <c r="G31" s="5"/>
      <c r="H31" s="5">
        <v>13250000</v>
      </c>
      <c r="I31" s="5"/>
      <c r="J31" s="5"/>
      <c r="K31" s="5"/>
      <c r="L31" s="3"/>
      <c r="M31" s="3"/>
      <c r="N31" s="6"/>
      <c r="O31" s="20"/>
      <c r="P31" s="20"/>
      <c r="Q31" s="20"/>
      <c r="R31" s="20"/>
      <c r="S31" s="20"/>
      <c r="T31" s="15"/>
    </row>
    <row r="32" spans="1:20" ht="79.5" customHeight="1">
      <c r="A32" s="70"/>
      <c r="B32" s="61"/>
      <c r="C32" s="62"/>
      <c r="D32" s="7" t="s">
        <v>62</v>
      </c>
      <c r="E32" s="45" t="s">
        <v>79</v>
      </c>
      <c r="F32" s="24"/>
      <c r="G32" s="5"/>
      <c r="H32" s="5"/>
      <c r="I32" s="5"/>
      <c r="J32" s="5"/>
      <c r="K32" s="5"/>
      <c r="L32" s="3"/>
      <c r="M32" s="3"/>
      <c r="N32" s="6"/>
      <c r="O32" s="20"/>
      <c r="P32" s="20"/>
      <c r="Q32" s="20"/>
      <c r="R32" s="20"/>
      <c r="S32" s="20"/>
      <c r="T32" s="15"/>
    </row>
    <row r="33" spans="1:20" ht="45">
      <c r="A33" s="70"/>
      <c r="B33" s="61"/>
      <c r="C33" s="62"/>
      <c r="D33" s="7" t="s">
        <v>63</v>
      </c>
      <c r="E33" s="41" t="s">
        <v>31</v>
      </c>
      <c r="F33" s="24">
        <v>0</v>
      </c>
      <c r="G33" s="5"/>
      <c r="H33" s="5"/>
      <c r="I33" s="5"/>
      <c r="J33" s="5"/>
      <c r="K33" s="5"/>
      <c r="L33" s="3"/>
      <c r="M33" s="3"/>
      <c r="N33" s="6"/>
      <c r="O33" s="20"/>
      <c r="P33" s="20"/>
      <c r="Q33" s="20"/>
      <c r="R33" s="20"/>
      <c r="S33" s="20"/>
      <c r="T33" s="15"/>
    </row>
    <row r="34" spans="1:20" ht="39.75" customHeight="1">
      <c r="A34" s="70"/>
      <c r="B34" s="61"/>
      <c r="C34" s="62"/>
      <c r="D34" s="7" t="s">
        <v>64</v>
      </c>
      <c r="E34" s="41" t="s">
        <v>30</v>
      </c>
      <c r="F34" s="24"/>
      <c r="G34" s="5"/>
      <c r="H34" s="5"/>
      <c r="I34" s="5"/>
      <c r="J34" s="5"/>
      <c r="K34" s="5"/>
      <c r="L34" s="3"/>
      <c r="M34" s="3"/>
      <c r="N34" s="6"/>
      <c r="O34" s="20"/>
      <c r="P34" s="20"/>
      <c r="Q34" s="20"/>
      <c r="R34" s="20"/>
      <c r="S34" s="20"/>
      <c r="T34" s="15"/>
    </row>
    <row r="35" spans="1:20" ht="39.75" customHeight="1">
      <c r="A35" s="70"/>
      <c r="B35" s="61"/>
      <c r="C35" s="62"/>
      <c r="D35" s="7" t="s">
        <v>65</v>
      </c>
      <c r="E35" s="24">
        <v>561000000</v>
      </c>
      <c r="G35" s="5"/>
      <c r="H35" s="5"/>
      <c r="I35" s="24">
        <v>150000000</v>
      </c>
      <c r="J35" s="5"/>
      <c r="K35" s="5"/>
      <c r="L35" s="3"/>
      <c r="M35" s="3"/>
      <c r="N35" s="6"/>
      <c r="O35" s="44" t="s">
        <v>38</v>
      </c>
      <c r="P35" s="20"/>
      <c r="Q35" s="20"/>
      <c r="R35" s="20"/>
      <c r="S35" s="20"/>
      <c r="T35" s="15"/>
    </row>
    <row r="36" spans="1:20" ht="39.75" customHeight="1">
      <c r="A36" s="70"/>
      <c r="B36" s="61"/>
      <c r="C36" s="62"/>
      <c r="D36" s="7" t="s">
        <v>66</v>
      </c>
      <c r="E36" s="24">
        <v>3600000</v>
      </c>
      <c r="F36" s="24">
        <v>1600000</v>
      </c>
      <c r="G36" s="5"/>
      <c r="H36" s="5"/>
      <c r="I36" s="5"/>
      <c r="J36" s="5"/>
      <c r="K36" s="5"/>
      <c r="L36" s="3"/>
      <c r="M36" s="3"/>
      <c r="N36" s="6"/>
      <c r="O36" s="20"/>
      <c r="P36" s="20"/>
      <c r="Q36" s="20"/>
      <c r="R36" s="20"/>
      <c r="S36" s="20"/>
      <c r="T36" s="15"/>
    </row>
    <row r="37" spans="1:20" ht="28.5">
      <c r="A37" s="70"/>
      <c r="B37" s="61"/>
      <c r="C37" s="62"/>
      <c r="D37" s="42" t="s">
        <v>67</v>
      </c>
      <c r="E37" s="24">
        <v>4000000</v>
      </c>
      <c r="F37" s="24">
        <v>1000000</v>
      </c>
      <c r="G37" s="5"/>
      <c r="H37" s="5"/>
      <c r="I37" s="5"/>
      <c r="J37" s="5"/>
      <c r="K37" s="5"/>
      <c r="L37" s="3"/>
      <c r="M37" s="3"/>
      <c r="N37" s="6"/>
      <c r="O37" s="16" t="s">
        <v>24</v>
      </c>
      <c r="P37" s="20"/>
      <c r="Q37" s="20"/>
      <c r="R37" s="20"/>
      <c r="S37" s="20"/>
      <c r="T37" s="15"/>
    </row>
    <row r="38" spans="1:20" ht="71.25">
      <c r="A38" s="70"/>
      <c r="B38" s="61"/>
      <c r="C38" s="62"/>
      <c r="D38" s="42" t="s">
        <v>68</v>
      </c>
      <c r="E38" s="24">
        <v>4000000</v>
      </c>
      <c r="F38" s="24">
        <v>0</v>
      </c>
      <c r="G38" s="5"/>
      <c r="H38" s="5"/>
      <c r="I38" s="5"/>
      <c r="J38" s="5"/>
      <c r="K38" s="5"/>
      <c r="L38" s="3"/>
      <c r="M38" s="3"/>
      <c r="N38" s="6"/>
      <c r="O38" s="16" t="s">
        <v>24</v>
      </c>
      <c r="P38" s="20"/>
      <c r="Q38" s="20"/>
      <c r="R38" s="20"/>
      <c r="S38" s="20"/>
      <c r="T38" s="15"/>
    </row>
    <row r="39" spans="1:20" ht="30" customHeight="1">
      <c r="A39" s="70"/>
      <c r="B39" s="61"/>
      <c r="C39" s="62"/>
      <c r="D39" s="7" t="s">
        <v>69</v>
      </c>
      <c r="E39" s="24" t="s">
        <v>21</v>
      </c>
      <c r="F39" s="24">
        <v>100000000</v>
      </c>
      <c r="G39" s="5"/>
      <c r="H39" s="5"/>
      <c r="I39" s="5"/>
      <c r="J39" s="5"/>
      <c r="K39" s="5"/>
      <c r="L39" s="3"/>
      <c r="M39" s="3"/>
      <c r="N39" s="6"/>
      <c r="O39" s="20"/>
      <c r="P39" s="20"/>
      <c r="Q39" s="20"/>
      <c r="R39" s="20"/>
      <c r="S39" s="20"/>
      <c r="T39" s="15"/>
    </row>
    <row r="40" spans="1:20" ht="28.5">
      <c r="A40" s="70"/>
      <c r="B40" s="61"/>
      <c r="C40" s="62"/>
      <c r="D40" s="7" t="s">
        <v>70</v>
      </c>
      <c r="E40" s="24" t="s">
        <v>21</v>
      </c>
      <c r="F40" s="24">
        <v>80000000</v>
      </c>
      <c r="G40" s="5"/>
      <c r="H40" s="5"/>
      <c r="I40" s="5"/>
      <c r="J40" s="5"/>
      <c r="K40" s="5"/>
      <c r="L40" s="3"/>
      <c r="M40" s="3"/>
      <c r="N40" s="6"/>
      <c r="O40" s="20"/>
      <c r="P40" s="20"/>
      <c r="Q40" s="20"/>
      <c r="R40" s="20"/>
      <c r="S40" s="20"/>
      <c r="T40" s="15"/>
    </row>
    <row r="41" spans="1:20" ht="45">
      <c r="A41" s="70"/>
      <c r="B41" s="52" t="s">
        <v>33</v>
      </c>
      <c r="C41" s="53" t="s">
        <v>53</v>
      </c>
      <c r="D41" s="8" t="s">
        <v>71</v>
      </c>
      <c r="E41" s="24">
        <v>12000000</v>
      </c>
      <c r="F41" s="24">
        <v>40000000</v>
      </c>
      <c r="G41" s="13"/>
      <c r="H41" s="13"/>
      <c r="I41" s="13"/>
      <c r="J41" s="14"/>
      <c r="K41" s="13"/>
      <c r="L41" s="13"/>
      <c r="M41" s="13"/>
      <c r="N41" s="13"/>
      <c r="O41" s="21"/>
      <c r="P41" s="22"/>
      <c r="Q41" s="23"/>
      <c r="R41" s="23"/>
      <c r="S41" s="40" t="s">
        <v>24</v>
      </c>
      <c r="T41" s="21"/>
    </row>
    <row r="42" spans="1:20" ht="30" customHeight="1">
      <c r="A42" s="70"/>
      <c r="B42" s="52"/>
      <c r="C42" s="53"/>
      <c r="D42" s="8" t="s">
        <v>72</v>
      </c>
      <c r="E42" s="26"/>
      <c r="F42" s="26">
        <v>16000000</v>
      </c>
      <c r="G42" s="13"/>
      <c r="H42" s="13"/>
      <c r="I42" s="13"/>
      <c r="J42" s="13"/>
      <c r="K42" s="13"/>
      <c r="L42" s="13"/>
      <c r="M42" s="13"/>
      <c r="N42" s="13"/>
      <c r="O42" s="23"/>
      <c r="P42" s="23"/>
      <c r="Q42" s="23"/>
      <c r="R42" s="23"/>
      <c r="S42" s="40" t="s">
        <v>24</v>
      </c>
      <c r="T42" s="23"/>
    </row>
    <row r="43" spans="1:20" ht="48.75">
      <c r="A43" s="70"/>
      <c r="B43" s="52"/>
      <c r="C43" s="53"/>
      <c r="D43" s="8" t="s">
        <v>73</v>
      </c>
      <c r="E43" s="38">
        <v>700000000</v>
      </c>
      <c r="F43" s="1"/>
      <c r="G43" s="39"/>
      <c r="H43" s="38">
        <v>86294290</v>
      </c>
      <c r="I43" s="38">
        <v>200000000</v>
      </c>
      <c r="J43" s="39"/>
      <c r="K43" s="39"/>
      <c r="L43" s="39"/>
      <c r="M43" s="39"/>
      <c r="N43" s="39"/>
      <c r="O43" s="40" t="s">
        <v>24</v>
      </c>
      <c r="P43" s="40" t="s">
        <v>24</v>
      </c>
      <c r="Q43" s="40" t="s">
        <v>24</v>
      </c>
      <c r="R43" s="40" t="s">
        <v>24</v>
      </c>
      <c r="S43" s="40" t="s">
        <v>24</v>
      </c>
      <c r="T43" s="37" t="s">
        <v>28</v>
      </c>
    </row>
    <row r="44" spans="1:20" ht="48.75">
      <c r="A44" s="70"/>
      <c r="B44" s="52"/>
      <c r="C44" s="53"/>
      <c r="D44" s="8" t="s">
        <v>74</v>
      </c>
      <c r="E44" s="38">
        <v>500000000</v>
      </c>
      <c r="F44" s="1"/>
      <c r="G44" s="39"/>
      <c r="H44" s="38">
        <v>6000000</v>
      </c>
      <c r="I44" s="39"/>
      <c r="J44" s="39"/>
      <c r="K44" s="39"/>
      <c r="L44" s="39"/>
      <c r="M44" s="39"/>
      <c r="N44" s="39"/>
      <c r="O44" s="40" t="s">
        <v>24</v>
      </c>
      <c r="P44" s="40" t="s">
        <v>24</v>
      </c>
      <c r="Q44" s="40" t="s">
        <v>24</v>
      </c>
      <c r="R44" s="40" t="s">
        <v>24</v>
      </c>
      <c r="S44" s="40" t="s">
        <v>24</v>
      </c>
      <c r="T44" s="37" t="s">
        <v>29</v>
      </c>
    </row>
    <row r="45" spans="1:20" ht="15.75">
      <c r="A45" s="70"/>
      <c r="B45" s="52"/>
      <c r="C45" s="53"/>
      <c r="D45" s="8" t="s">
        <v>75</v>
      </c>
      <c r="E45" s="26">
        <v>10000000</v>
      </c>
      <c r="F45" s="26">
        <v>10000000</v>
      </c>
      <c r="G45" s="13"/>
      <c r="H45" s="13"/>
      <c r="I45" s="13"/>
      <c r="J45" s="13"/>
      <c r="K45" s="13"/>
      <c r="L45" s="13"/>
      <c r="M45" s="13"/>
      <c r="N45" s="13"/>
      <c r="O45" s="23"/>
      <c r="P45" s="23"/>
      <c r="Q45" s="23"/>
      <c r="R45" s="23"/>
      <c r="S45" s="23"/>
      <c r="T45" s="23"/>
    </row>
    <row r="46" ht="15">
      <c r="A46" s="43"/>
    </row>
  </sheetData>
  <sheetProtection/>
  <mergeCells count="15">
    <mergeCell ref="A1:T2"/>
    <mergeCell ref="B41:B45"/>
    <mergeCell ref="C41:C45"/>
    <mergeCell ref="A3:T6"/>
    <mergeCell ref="B10:B40"/>
    <mergeCell ref="C30:C40"/>
    <mergeCell ref="A7:D8"/>
    <mergeCell ref="F8:H8"/>
    <mergeCell ref="I8:J8"/>
    <mergeCell ref="O7:T8"/>
    <mergeCell ref="K8:N8"/>
    <mergeCell ref="C23:C29"/>
    <mergeCell ref="A10:A45"/>
    <mergeCell ref="C10:C22"/>
    <mergeCell ref="E7:N7"/>
  </mergeCells>
  <conditionalFormatting sqref="T10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L10:M10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T11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L11:M11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T12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L12:M12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T14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L14:M14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T15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L15:M15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T16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L16:M16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T17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L17:M17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T18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L18:M18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T20:T22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L20:M22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T23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L23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T24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L24:M24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T25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L25:M25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T30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L30:M30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T31:T32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L31:M3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T33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L33:M33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T13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L13:M13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L19:M1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L26:M26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L27:M27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T35:T36 T28:T29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L35:M36 L28:M29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T34 T39:T40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L34:M34 L39:M40">
    <cfRule type="iconSet" priority="72" dxfId="0">
      <iconSet iconSet="3Symbols2">
        <cfvo type="percent" val="0"/>
        <cfvo type="num" val="0.5"/>
        <cfvo type="num" val="1"/>
      </iconSet>
    </cfRule>
  </conditionalFormatting>
  <conditionalFormatting sqref="T37:T38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L37:M38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Sopna Kumar-Nair</dc:creator>
  <cp:keywords/>
  <dc:description/>
  <cp:lastModifiedBy>Elsabe Rossouw</cp:lastModifiedBy>
  <cp:lastPrinted>2018-03-20T13:08:00Z</cp:lastPrinted>
  <dcterms:created xsi:type="dcterms:W3CDTF">2016-08-11T15:54:10Z</dcterms:created>
  <dcterms:modified xsi:type="dcterms:W3CDTF">2018-06-04T09:08:18Z</dcterms:modified>
  <cp:category/>
  <cp:version/>
  <cp:contentType/>
  <cp:contentStatus/>
</cp:coreProperties>
</file>